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12" windowHeight="10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<sst xmlns="http://schemas.openxmlformats.org/spreadsheetml/2006/main" count="80" uniqueCount="79">
  <si>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Додаток 1</t>
  </si>
  <si>
    <t>17549000000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</si>
  <si>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</si>
  <si>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</si>
  <si>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</si>
  <si>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</si>
  <si>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</si>
  <si>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</si>
  <si>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</si>
  <si>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</si>
  <si>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</si>
  <si>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</si>
  <si>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</si>
  <si>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</si>
  <si>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</si>
  <si>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</si>
  <si>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</si>
  <si>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</si>
  <si>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</si>
  <si>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</si>
  <si>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</si>
  <si>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</si>
  <si>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</si>
  <si>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</si>
  <si>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</si>
  <si>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</si>
  <si>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</si>
  <si>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</si>
  <si>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</si>
  <si>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</si>
  <si>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</si>
  <si>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</si>
  <si>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</si>
  <si>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</si>
  <si>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</si>
  <si>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</si>
  <si>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</si>
  <si>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</si>
  <si>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</si>
  <si>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</si>
  <si>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</si>
  <si>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</si>
  <si>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</si>
  <si>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</si>
  <si>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</si>
  <si>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</si>
  <si>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</si>
  <si>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</si>
  <si>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</si>
  <si>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</si>
  <si>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</si>
  <si>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</si>
  <si>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</si>
  <si>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</si>
  <si>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</si>
  <si>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</si>
  <si>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</si>
  <si>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</si>
  <si>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</si>
  <si>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</si>
  <si>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Усього доходів (без урахування міжбюджетних трансфертів)</t>
  </si>
  <si>
    <t>Разом доходів</t>
  </si>
  <si>
    <t xml:space="preserve">До рішення Варковицької сільської ради </t>
  </si>
  <si>
    <t>Сільський голова                                                              Юрій ПАРФЕНЮК</t>
  </si>
  <si>
    <t xml:space="preserve">     </t>
  </si>
  <si>
    <t>Рентна плата за спеціальне використання лісових ресурсів в частині деревини , заготовленої в порядку рубок головного користування</t>
  </si>
  <si>
    <t>Рентна плата за користування надрами  місцевого значення </t>
  </si>
  <si>
    <t>Рентна плата за користування надрами  для видобування корисних копалин місцевого значення </t>
  </si>
  <si>
    <t>"Про внесення змін до сільського  бюджету Варковицької сільської ради на 2021 рік"</t>
  </si>
  <si>
    <t>Зміни до доходів сільського  бюджету Варковицької сільської ради на 2021 рік</t>
  </si>
  <si>
    <t xml:space="preserve">       </t>
  </si>
  <si>
    <t>Інші субвенції з місцевого бюджету</t>
  </si>
  <si>
    <t>40000000</t>
  </si>
  <si>
    <t>Офіційні трансферти  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</si>
  <si>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</si>
  <si>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</si>
  <si>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</si>
  <si>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</si>
  <si>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від 10.12.2021 року №626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</si>
</sst>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&quot;-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164" fontId="28" fillId="33" borderId="10" xfId="0" applyNumberFormat="1" applyFont="1" applyFill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right"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28" fillId="33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8" fillId="0" borderId="10" xfId="0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164" fontId="28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37">
      <selection activeCell="B47" sqref="B47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4.25">
      <c r="D1" t="s">
        <v>0</v>
      </c>
    </row>
    <row r="2" ht="14.25">
      <c r="D2" t="s">
        <v>62</v>
      </c>
    </row>
    <row r="3" spans="4:8" ht="28.5" customHeight="1">
      <c r="D3" s="26" t="s">
        <v>68</v>
      </c>
      <c r="E3" s="26"/>
      <c r="F3" s="26"/>
      <c r="G3" s="16"/>
      <c r="H3" s="16"/>
    </row>
    <row r="4" spans="4:6" ht="14.25">
      <c r="D4" s="27" t="s">
        <v>78</v>
      </c>
      <c r="E4" s="27"/>
      <c r="F4" s="27"/>
    </row>
    <row r="5" spans="1:6" ht="25.5" customHeight="1">
      <c r="A5" s="29" t="s">
        <v>69</v>
      </c>
      <c r="B5" s="29"/>
      <c r="C5" s="29"/>
      <c r="D5" s="29"/>
      <c r="E5" s="29"/>
      <c r="F5" s="29"/>
    </row>
    <row r="6" ht="14.25">
      <c r="A6" s="1" t="s">
        <v>1</v>
      </c>
    </row>
    <row r="7" spans="1:6" ht="14.25">
      <c r="A7" t="s">
        <v>2</v>
      </c>
      <c r="F7" s="2" t="s">
        <v>3</v>
      </c>
    </row>
    <row r="8" spans="1:6" ht="15" customHeight="1">
      <c r="A8" s="30" t="s">
        <v>4</v>
      </c>
      <c r="B8" s="30" t="s">
        <v>5</v>
      </c>
      <c r="C8" s="33" t="s">
        <v>6</v>
      </c>
      <c r="D8" s="30" t="s">
        <v>7</v>
      </c>
      <c r="E8" s="36" t="s">
        <v>8</v>
      </c>
      <c r="F8" s="37"/>
    </row>
    <row r="9" spans="1:6" ht="15" customHeight="1">
      <c r="A9" s="31"/>
      <c r="B9" s="31"/>
      <c r="C9" s="34"/>
      <c r="D9" s="31"/>
      <c r="E9" s="30" t="s">
        <v>9</v>
      </c>
      <c r="F9" s="38" t="s">
        <v>10</v>
      </c>
    </row>
    <row r="10" spans="1:6" ht="14.25">
      <c r="A10" s="32"/>
      <c r="B10" s="32"/>
      <c r="C10" s="35"/>
      <c r="D10" s="32"/>
      <c r="E10" s="32"/>
      <c r="F10" s="39"/>
    </row>
    <row r="11" spans="1:6" ht="14.2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4.25">
      <c r="A12" s="5" t="s">
        <v>11</v>
      </c>
      <c r="B12" s="6" t="s">
        <v>12</v>
      </c>
      <c r="C12" s="8">
        <v>0</v>
      </c>
      <c r="D12" s="8">
        <v>0</v>
      </c>
      <c r="E12" s="8"/>
      <c r="F12" s="8" t="s">
        <v>70</v>
      </c>
    </row>
    <row r="13" spans="1:6" ht="28.5">
      <c r="A13" s="5" t="s">
        <v>13</v>
      </c>
      <c r="B13" s="6" t="s">
        <v>14</v>
      </c>
      <c r="C13" s="8">
        <f>C14+C17+C23+C29</f>
        <v>0</v>
      </c>
      <c r="D13" s="8">
        <f>D14+D17+D23+D29</f>
        <v>0</v>
      </c>
      <c r="E13" s="8"/>
      <c r="F13" s="8">
        <v>0</v>
      </c>
    </row>
    <row r="14" spans="1:6" ht="14.25">
      <c r="A14" s="5" t="s">
        <v>15</v>
      </c>
      <c r="B14" s="6" t="s">
        <v>16</v>
      </c>
      <c r="C14" s="8">
        <f>SUM(C15:C16)</f>
        <v>483700</v>
      </c>
      <c r="D14" s="8">
        <f>SUM(D15:D16)</f>
        <v>483700</v>
      </c>
      <c r="E14" s="8"/>
      <c r="F14" s="8">
        <v>0</v>
      </c>
    </row>
    <row r="15" spans="1:6" ht="57">
      <c r="A15" s="9" t="s">
        <v>17</v>
      </c>
      <c r="B15" s="10" t="s">
        <v>18</v>
      </c>
      <c r="C15" s="11">
        <v>102700</v>
      </c>
      <c r="D15" s="11">
        <v>102700</v>
      </c>
      <c r="E15" s="11"/>
      <c r="F15" s="11">
        <v>0</v>
      </c>
    </row>
    <row r="16" spans="1:6" ht="57">
      <c r="A16" s="9" t="s">
        <v>19</v>
      </c>
      <c r="B16" s="10" t="s">
        <v>20</v>
      </c>
      <c r="C16" s="11">
        <v>381000</v>
      </c>
      <c r="D16" s="11">
        <v>381000</v>
      </c>
      <c r="E16" s="11"/>
      <c r="F16" s="11">
        <v>0</v>
      </c>
    </row>
    <row r="17" spans="1:6" ht="28.5">
      <c r="A17" s="5" t="s">
        <v>21</v>
      </c>
      <c r="B17" s="6" t="s">
        <v>22</v>
      </c>
      <c r="C17" s="8">
        <f>C18+C21</f>
        <v>32800</v>
      </c>
      <c r="D17" s="8">
        <f>D18+D21</f>
        <v>32800</v>
      </c>
      <c r="E17" s="8"/>
      <c r="F17" s="8">
        <v>0</v>
      </c>
    </row>
    <row r="18" spans="1:6" ht="28.5">
      <c r="A18" s="5" t="s">
        <v>23</v>
      </c>
      <c r="B18" s="6" t="s">
        <v>24</v>
      </c>
      <c r="C18" s="8">
        <f>SUM(C19:C20)</f>
        <v>26800</v>
      </c>
      <c r="D18" s="8">
        <f>SUM(D19:D20)</f>
        <v>26800</v>
      </c>
      <c r="E18" s="8"/>
      <c r="F18" s="8">
        <v>0</v>
      </c>
    </row>
    <row r="19" spans="1:6" ht="57">
      <c r="A19" s="18">
        <v>13010100</v>
      </c>
      <c r="B19" s="10" t="s">
        <v>65</v>
      </c>
      <c r="C19" s="19">
        <v>1100</v>
      </c>
      <c r="D19" s="19">
        <v>1100</v>
      </c>
      <c r="E19" s="14"/>
      <c r="F19" s="14"/>
    </row>
    <row r="20" spans="1:6" ht="72">
      <c r="A20" s="9" t="s">
        <v>25</v>
      </c>
      <c r="B20" s="10" t="s">
        <v>26</v>
      </c>
      <c r="C20" s="11">
        <v>25700</v>
      </c>
      <c r="D20" s="11">
        <v>25700</v>
      </c>
      <c r="E20" s="11"/>
      <c r="F20" s="11">
        <v>0</v>
      </c>
    </row>
    <row r="21" spans="1:6" ht="28.5">
      <c r="A21" s="17">
        <v>13040000</v>
      </c>
      <c r="B21" s="10" t="s">
        <v>66</v>
      </c>
      <c r="C21" s="20">
        <v>6000</v>
      </c>
      <c r="D21" s="20">
        <v>6000</v>
      </c>
      <c r="E21" s="14"/>
      <c r="F21" s="14"/>
    </row>
    <row r="22" spans="1:6" ht="42.75">
      <c r="A22" s="17">
        <v>13040100</v>
      </c>
      <c r="B22" s="10" t="s">
        <v>67</v>
      </c>
      <c r="C22" s="14">
        <v>6000</v>
      </c>
      <c r="D22" s="14">
        <v>6000</v>
      </c>
      <c r="E22" s="14"/>
      <c r="F22" s="14"/>
    </row>
    <row r="23" spans="1:6" ht="14.25">
      <c r="A23" s="5" t="s">
        <v>27</v>
      </c>
      <c r="B23" s="6" t="s">
        <v>28</v>
      </c>
      <c r="C23" s="8">
        <f>C24+C26</f>
        <v>-105700</v>
      </c>
      <c r="D23" s="8">
        <f>D24+D26</f>
        <v>-105700</v>
      </c>
      <c r="E23" s="8"/>
      <c r="F23" s="8">
        <v>0</v>
      </c>
    </row>
    <row r="24" spans="1:6" ht="28.5">
      <c r="A24" s="5" t="s">
        <v>29</v>
      </c>
      <c r="B24" s="6" t="s">
        <v>30</v>
      </c>
      <c r="C24" s="8">
        <v>-22700</v>
      </c>
      <c r="D24" s="8">
        <v>-22700</v>
      </c>
      <c r="E24" s="8"/>
      <c r="F24" s="8">
        <v>0</v>
      </c>
    </row>
    <row r="25" spans="1:6" ht="14.25">
      <c r="A25" s="9" t="s">
        <v>31</v>
      </c>
      <c r="B25" s="10" t="s">
        <v>32</v>
      </c>
      <c r="C25" s="11">
        <v>-22700</v>
      </c>
      <c r="D25" s="11">
        <v>-22700</v>
      </c>
      <c r="E25" s="11"/>
      <c r="F25" s="11">
        <v>0</v>
      </c>
    </row>
    <row r="26" spans="1:6" ht="42.75">
      <c r="A26" s="5" t="s">
        <v>33</v>
      </c>
      <c r="B26" s="6" t="s">
        <v>34</v>
      </c>
      <c r="C26" s="8">
        <v>-83000</v>
      </c>
      <c r="D26" s="8">
        <v>-83000</v>
      </c>
      <c r="E26" s="8"/>
      <c r="F26" s="8">
        <v>0</v>
      </c>
    </row>
    <row r="27" spans="1:6" ht="14.25">
      <c r="A27" s="9" t="s">
        <v>35</v>
      </c>
      <c r="B27" s="10" t="s">
        <v>32</v>
      </c>
      <c r="C27" s="11">
        <v>-83000</v>
      </c>
      <c r="D27" s="11">
        <v>-83000</v>
      </c>
      <c r="E27" s="11"/>
      <c r="F27" s="11">
        <v>0</v>
      </c>
    </row>
    <row r="28" spans="1:6" ht="14.25">
      <c r="A28" s="9"/>
      <c r="B28" s="10"/>
      <c r="C28" s="11"/>
      <c r="D28" s="11"/>
      <c r="E28" s="11"/>
      <c r="F28" s="11"/>
    </row>
    <row r="29" spans="1:10" ht="42.75">
      <c r="A29" s="5" t="s">
        <v>36</v>
      </c>
      <c r="B29" s="6" t="s">
        <v>37</v>
      </c>
      <c r="C29" s="8">
        <f>C30+C37</f>
        <v>-410800</v>
      </c>
      <c r="D29" s="8">
        <f>D30+D37</f>
        <v>-410800</v>
      </c>
      <c r="E29" s="8"/>
      <c r="F29" s="8">
        <v>0</v>
      </c>
      <c r="J29" t="s">
        <v>64</v>
      </c>
    </row>
    <row r="30" spans="1:6" ht="14.25">
      <c r="A30" s="5" t="s">
        <v>38</v>
      </c>
      <c r="B30" s="6" t="s">
        <v>39</v>
      </c>
      <c r="C30" s="8">
        <f>SUM(C31:C36)</f>
        <v>-9900</v>
      </c>
      <c r="D30" s="8">
        <f>SUM(D31:D36)</f>
        <v>-9900</v>
      </c>
      <c r="E30" s="8"/>
      <c r="F30" s="8">
        <v>0</v>
      </c>
    </row>
    <row r="31" spans="1:6" ht="57">
      <c r="A31" s="9" t="s">
        <v>40</v>
      </c>
      <c r="B31" s="10" t="s">
        <v>41</v>
      </c>
      <c r="C31" s="11">
        <v>-100</v>
      </c>
      <c r="D31" s="11">
        <v>-100</v>
      </c>
      <c r="E31" s="11"/>
      <c r="F31" s="11">
        <v>0</v>
      </c>
    </row>
    <row r="32" spans="1:6" ht="57">
      <c r="A32" s="9" t="s">
        <v>42</v>
      </c>
      <c r="B32" s="10" t="s">
        <v>43</v>
      </c>
      <c r="C32" s="11">
        <v>13000</v>
      </c>
      <c r="D32" s="11">
        <v>13000</v>
      </c>
      <c r="E32" s="11"/>
      <c r="F32" s="11">
        <v>0</v>
      </c>
    </row>
    <row r="33" spans="1:6" ht="14.25">
      <c r="A33" s="9" t="s">
        <v>44</v>
      </c>
      <c r="B33" s="10" t="s">
        <v>45</v>
      </c>
      <c r="C33" s="11">
        <v>-28400</v>
      </c>
      <c r="D33" s="11">
        <v>-28400</v>
      </c>
      <c r="E33" s="11"/>
      <c r="F33" s="11">
        <v>0</v>
      </c>
    </row>
    <row r="34" spans="1:6" ht="14.25">
      <c r="A34" s="9" t="s">
        <v>46</v>
      </c>
      <c r="B34" s="10" t="s">
        <v>47</v>
      </c>
      <c r="C34" s="11">
        <v>9100</v>
      </c>
      <c r="D34" s="11">
        <v>9100</v>
      </c>
      <c r="E34" s="11"/>
      <c r="F34" s="11">
        <v>0</v>
      </c>
    </row>
    <row r="35" spans="1:6" ht="14.25">
      <c r="A35" s="9" t="s">
        <v>48</v>
      </c>
      <c r="B35" s="10" t="s">
        <v>49</v>
      </c>
      <c r="C35" s="11">
        <v>7800</v>
      </c>
      <c r="D35" s="11">
        <v>7800</v>
      </c>
      <c r="E35" s="11"/>
      <c r="F35" s="11">
        <v>0</v>
      </c>
    </row>
    <row r="36" spans="1:6" ht="14.25">
      <c r="A36" s="9" t="s">
        <v>50</v>
      </c>
      <c r="B36" s="10" t="s">
        <v>51</v>
      </c>
      <c r="C36" s="11">
        <v>-11300</v>
      </c>
      <c r="D36" s="11">
        <v>-11300</v>
      </c>
      <c r="E36" s="11"/>
      <c r="F36" s="11">
        <v>0</v>
      </c>
    </row>
    <row r="37" spans="1:6" ht="14.25">
      <c r="A37" s="5" t="s">
        <v>52</v>
      </c>
      <c r="B37" s="6" t="s">
        <v>53</v>
      </c>
      <c r="C37" s="8">
        <f>SUM(C38:C40)</f>
        <v>-400900</v>
      </c>
      <c r="D37" s="8">
        <f>SUM(D38:D40)</f>
        <v>-400900</v>
      </c>
      <c r="E37" s="8"/>
      <c r="F37" s="8">
        <v>0</v>
      </c>
    </row>
    <row r="38" spans="1:6" ht="14.25">
      <c r="A38" s="9" t="s">
        <v>54</v>
      </c>
      <c r="B38" s="10" t="s">
        <v>55</v>
      </c>
      <c r="C38" s="11">
        <v>-400</v>
      </c>
      <c r="D38" s="11">
        <v>-400</v>
      </c>
      <c r="E38" s="11"/>
      <c r="F38" s="11">
        <v>0</v>
      </c>
    </row>
    <row r="39" spans="1:6" ht="14.25">
      <c r="A39" s="9" t="s">
        <v>56</v>
      </c>
      <c r="B39" s="10" t="s">
        <v>57</v>
      </c>
      <c r="C39" s="11">
        <v>-40300</v>
      </c>
      <c r="D39" s="11">
        <v>-40300</v>
      </c>
      <c r="E39" s="11"/>
      <c r="F39" s="11">
        <v>0</v>
      </c>
    </row>
    <row r="40" spans="1:6" ht="72">
      <c r="A40" s="9" t="s">
        <v>58</v>
      </c>
      <c r="B40" s="10" t="s">
        <v>59</v>
      </c>
      <c r="C40" s="11">
        <v>-360200</v>
      </c>
      <c r="D40" s="11">
        <v>-360200</v>
      </c>
      <c r="E40" s="11"/>
      <c r="F40" s="11">
        <v>0</v>
      </c>
    </row>
    <row r="41" spans="1:6" ht="28.5">
      <c r="A41" s="12"/>
      <c r="B41" s="13" t="s">
        <v>60</v>
      </c>
      <c r="C41" s="7">
        <v>0</v>
      </c>
      <c r="D41" s="7">
        <v>0</v>
      </c>
      <c r="E41" s="7"/>
      <c r="F41" s="7">
        <v>0</v>
      </c>
    </row>
    <row r="42" spans="1:6" ht="14.25">
      <c r="A42" s="5" t="s">
        <v>72</v>
      </c>
      <c r="B42" s="6" t="s">
        <v>73</v>
      </c>
      <c r="C42" s="7">
        <v>-17000</v>
      </c>
      <c r="D42" s="7">
        <v>-17000</v>
      </c>
      <c r="E42" s="7"/>
      <c r="F42" s="7"/>
    </row>
    <row r="43" spans="1:6" ht="14.25">
      <c r="A43" s="5" t="s">
        <v>74</v>
      </c>
      <c r="B43" s="6" t="s">
        <v>75</v>
      </c>
      <c r="C43" s="7">
        <v>-17000</v>
      </c>
      <c r="D43" s="7">
        <v>-17000</v>
      </c>
      <c r="E43" s="7"/>
      <c r="F43" s="7"/>
    </row>
    <row r="44" spans="1:6" ht="28.5">
      <c r="A44" s="5" t="s">
        <v>76</v>
      </c>
      <c r="B44" s="6" t="s">
        <v>77</v>
      </c>
      <c r="C44" s="7">
        <v>-17000</v>
      </c>
      <c r="D44" s="7">
        <v>-17000</v>
      </c>
      <c r="E44" s="7"/>
      <c r="F44" s="7"/>
    </row>
    <row r="45" spans="1:6" ht="14.25">
      <c r="A45" s="25">
        <v>41053900</v>
      </c>
      <c r="B45" s="21" t="s">
        <v>71</v>
      </c>
      <c r="C45" s="7">
        <v>-17000</v>
      </c>
      <c r="D45" s="7">
        <v>-17000</v>
      </c>
      <c r="E45" s="7"/>
      <c r="F45" s="7"/>
    </row>
    <row r="46" spans="1:6" ht="14.25">
      <c r="A46" s="5"/>
      <c r="B46" s="6" t="s">
        <v>61</v>
      </c>
      <c r="C46" s="15">
        <v>-17000</v>
      </c>
      <c r="D46" s="15">
        <v>-17000</v>
      </c>
      <c r="E46" s="15"/>
      <c r="F46" s="15">
        <v>0</v>
      </c>
    </row>
    <row r="47" spans="1:6" ht="33" customHeight="1">
      <c r="A47" s="22"/>
      <c r="B47" s="23"/>
      <c r="C47" s="24"/>
      <c r="D47" s="24"/>
      <c r="E47" s="24"/>
      <c r="F47" s="24"/>
    </row>
    <row r="48" spans="1:6" ht="14.25">
      <c r="A48" s="28" t="s">
        <v>63</v>
      </c>
      <c r="B48" s="28"/>
      <c r="C48" s="28"/>
      <c r="D48" s="28"/>
      <c r="E48" s="28"/>
      <c r="F48" s="28"/>
    </row>
  </sheetData>
  <sheetProtection/>
  <mergeCells count="11">
    <mergeCell ref="D3:F3"/>
    <mergeCell ref="D4:F4"/>
    <mergeCell ref="A48:F4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2021-12-15T13:25:52Z</cp:lastPrinted>
  <dcterms:created xsi:type="dcterms:W3CDTF">2021-01-15T13:34:04Z</dcterms:created>
  <dcterms:modified xsi:type="dcterms:W3CDTF">2021-12-15T13:26:37Z</dcterms:modified>
  <cp:category/>
  <cp:version/>
  <cp:contentType/>
  <cp:contentStatus/>
</cp:coreProperties>
</file>